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rotein Requirements" sheetId="1" r:id="rId4"/>
    <sheet state="visible" name="Calculations Page" sheetId="2" r:id="rId5"/>
  </sheets>
  <definedNames/>
  <calcPr/>
</workbook>
</file>

<file path=xl/sharedStrings.xml><?xml version="1.0" encoding="utf-8"?>
<sst xmlns="http://schemas.openxmlformats.org/spreadsheetml/2006/main" count="45" uniqueCount="21">
  <si>
    <t>Theory of Fitness</t>
  </si>
  <si>
    <t>Protein Requirements</t>
  </si>
  <si>
    <t>This spreadsheet calculates protein requirements for individuals who are sedentary, endurance training and strength training.
The calculations are presented in grams and calories and were calculated by using the equation grams(of protein) per kg (of weight) per day. So the Grams &amp; Calories are a daily amount.
How to Use:
1. Use the Input Table below to and add your Weight in kilograms.
2. Look at the Table to the right. In this table you will see the Upper &amp; Lower thresholds of the strength training, endurance training &amp; sedentary individuals presented as calories &amp; grams for daily consumption.</t>
  </si>
  <si>
    <t>Input Table</t>
  </si>
  <si>
    <t>Training Type</t>
  </si>
  <si>
    <t>Threshold</t>
  </si>
  <si>
    <t>Grams</t>
  </si>
  <si>
    <t>Calories</t>
  </si>
  <si>
    <t>Weight (kg)</t>
  </si>
  <si>
    <t>Sedentary</t>
  </si>
  <si>
    <t>Lower</t>
  </si>
  <si>
    <t>Upper</t>
  </si>
  <si>
    <t>Endurance</t>
  </si>
  <si>
    <t>Strength</t>
  </si>
  <si>
    <t>Grams = 0.75 x Weight(kg)</t>
  </si>
  <si>
    <t>Grams x 4</t>
  </si>
  <si>
    <t>Grams = 1 x Weight(kg)</t>
  </si>
  <si>
    <t>Grams = 1.2 x Weight(kg)</t>
  </si>
  <si>
    <t>Grams = 1.8 x Weight(kg)</t>
  </si>
  <si>
    <t>Grams = 2 x Weight(kg)</t>
  </si>
  <si>
    <t>Grams = 2.4 x Weight(kg)</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</si>
</sst>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scheme val="minor"/>
    </font>
    <font>
      <color theme="1"/>
      <name val="Arial"/>
    </font>
    <font>
      <b/>
      <sz val="39.0"/>
      <color theme="1"/>
      <name val="Arial"/>
    </font>
    <font>
      <color theme="1"/>
      <name val="Arial"/>
      <scheme val="minor"/>
    </font>
    <font>
      <b/>
      <sz val="38.0"/>
      <color theme="1"/>
      <name val="Arial"/>
      <scheme val="minor"/>
    </font>
    <font>
      <sz val="13.0"/>
      <color theme="1"/>
      <name val="Arial"/>
      <scheme val="minor"/>
    </font>
    <font/>
    <font>
      <sz val="12.0"/>
      <color theme="1"/>
      <name val="Arial"/>
      <scheme val="minor"/>
    </font>
    <font>
      <b/>
      <sz val="13.0"/>
      <color theme="1"/>
      <name val="Arial"/>
      <scheme val="minor"/>
    </font>
    <font>
      <b/>
      <sz val="13.0"/>
      <color rgb="FFFFFFFF"/>
      <name val="Arial"/>
      <scheme val="minor"/>
    </font>
  </fonts>
  <fills count="6">
    <fill>
      <patternFill patternType="none"/>
    </fill>
    <fill>
      <patternFill patternType="lightGray"/>
    </fill>
    <fill>
      <patternFill patternType="solid">
        <fgColor rgb="FF1E317D"/>
        <bgColor rgb="FF1E317D"/>
      </patternFill>
    </fill>
    <fill>
      <patternFill patternType="solid">
        <fgColor rgb="FFF15C24"/>
        <bgColor rgb="FFF15C24"/>
      </patternFill>
    </fill>
    <fill>
      <patternFill patternType="solid">
        <fgColor rgb="FF3C78D8"/>
        <bgColor rgb="FF3C78D8"/>
      </patternFill>
    </fill>
    <fill>
      <patternFill patternType="solid">
        <fgColor rgb="FF6D9EEB"/>
        <bgColor rgb="FF6D9EEB"/>
      </patternFill>
    </fill>
  </fills>
  <borders count="14">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s>
  <cellStyleXfs count="1">
    <xf borderId="0" fillId="0" fontId="0" numFmtId="0" applyAlignment="1" applyFont="1"/>
  </cellStyleXfs>
  <cellXfs count="29">
    <xf borderId="0" fillId="0" fontId="0" numFmtId="0" xfId="0" applyAlignment="1" applyFont="1">
      <alignment readingOrder="0" shrinkToFit="0" vertical="bottom" wrapText="0"/>
    </xf>
    <xf borderId="0" fillId="2" fontId="1" numFmtId="0" xfId="0" applyAlignment="1" applyFill="1" applyFont="1">
      <alignment vertical="bottom"/>
    </xf>
    <xf borderId="0" fillId="0" fontId="2" numFmtId="0" xfId="0" applyAlignment="1" applyFont="1">
      <alignment horizontal="center" vertical="bottom"/>
    </xf>
    <xf borderId="0" fillId="3" fontId="3" numFmtId="0" xfId="0" applyFill="1" applyFont="1"/>
    <xf borderId="0" fillId="0" fontId="4" numFmtId="0" xfId="0" applyAlignment="1" applyFont="1">
      <alignment horizontal="center" readingOrder="0" vertical="center"/>
    </xf>
    <xf borderId="1" fillId="0" fontId="5" numFmtId="0" xfId="0" applyAlignment="1" applyBorder="1" applyFont="1">
      <alignment readingOrder="0" vertical="top"/>
    </xf>
    <xf borderId="2" fillId="0" fontId="6" numFmtId="0" xfId="0" applyBorder="1" applyFont="1"/>
    <xf borderId="3" fillId="0" fontId="6" numFmtId="0" xfId="0" applyBorder="1" applyFont="1"/>
    <xf borderId="0" fillId="0" fontId="7" numFmtId="0" xfId="0" applyAlignment="1" applyFont="1">
      <alignment readingOrder="0" shrinkToFit="0" vertical="top" wrapText="1"/>
    </xf>
    <xf borderId="4" fillId="0" fontId="6" numFmtId="0" xfId="0" applyBorder="1" applyFont="1"/>
    <xf borderId="5" fillId="0" fontId="6" numFmtId="0" xfId="0" applyBorder="1" applyFont="1"/>
    <xf borderId="6" fillId="0" fontId="6" numFmtId="0" xfId="0" applyBorder="1" applyFont="1"/>
    <xf borderId="7" fillId="0" fontId="6" numFmtId="0" xfId="0" applyBorder="1" applyFont="1"/>
    <xf borderId="8" fillId="0" fontId="6" numFmtId="0" xfId="0" applyBorder="1" applyFont="1"/>
    <xf borderId="0" fillId="0" fontId="5" numFmtId="0" xfId="0" applyFont="1"/>
    <xf borderId="9" fillId="4" fontId="8" numFmtId="0" xfId="0" applyAlignment="1" applyBorder="1" applyFill="1" applyFont="1">
      <alignment horizontal="center" readingOrder="0" vertical="center"/>
    </xf>
    <xf borderId="10" fillId="0" fontId="6" numFmtId="0" xfId="0" applyBorder="1" applyFont="1"/>
    <xf borderId="4" fillId="0" fontId="8" numFmtId="0" xfId="0" applyAlignment="1" applyBorder="1" applyFont="1">
      <alignment horizontal="center" readingOrder="0" vertical="center"/>
    </xf>
    <xf borderId="9" fillId="2" fontId="9" numFmtId="0" xfId="0" applyAlignment="1" applyBorder="1" applyFont="1">
      <alignment horizontal="center" readingOrder="0" vertical="center"/>
    </xf>
    <xf borderId="10" fillId="2" fontId="9" numFmtId="0" xfId="0" applyAlignment="1" applyBorder="1" applyFont="1">
      <alignment horizontal="center" readingOrder="0" vertical="center"/>
    </xf>
    <xf borderId="11" fillId="4" fontId="9" numFmtId="0" xfId="0" applyAlignment="1" applyBorder="1" applyFont="1">
      <alignment horizontal="center" readingOrder="0" vertical="center"/>
    </xf>
    <xf borderId="11" fillId="0" fontId="5" numFmtId="0" xfId="0" applyAlignment="1" applyBorder="1" applyFont="1">
      <alignment horizontal="center" readingOrder="0" vertical="center"/>
    </xf>
    <xf borderId="0" fillId="0" fontId="5" numFmtId="0" xfId="0" applyAlignment="1" applyFont="1">
      <alignment horizontal="center" vertical="center"/>
    </xf>
    <xf borderId="12" fillId="2" fontId="9" numFmtId="0" xfId="0" applyAlignment="1" applyBorder="1" applyFont="1">
      <alignment horizontal="center" readingOrder="0" vertical="center"/>
    </xf>
    <xf borderId="11" fillId="2" fontId="9" numFmtId="0" xfId="0" applyAlignment="1" applyBorder="1" applyFont="1">
      <alignment horizontal="center" readingOrder="0" vertical="center"/>
    </xf>
    <xf borderId="11" fillId="4" fontId="5" numFmtId="2" xfId="0" applyAlignment="1" applyBorder="1" applyFont="1" applyNumberFormat="1">
      <alignment horizontal="center" readingOrder="0" vertical="center"/>
    </xf>
    <xf borderId="13" fillId="5" fontId="6" numFmtId="0" xfId="0" applyBorder="1" applyFill="1" applyFont="1"/>
    <xf borderId="12" fillId="2" fontId="9" numFmtId="0" xfId="0" applyAlignment="1" applyBorder="1" applyFont="1">
      <alignment horizontal="center" readingOrder="0" shrinkToFit="0" vertical="center" wrapText="1"/>
    </xf>
    <xf borderId="0" fillId="2" fontId="2" numFmtId="0" xfId="0" applyAlignment="1" applyFont="1">
      <alignment horizontal="center" vertical="bottom"/>
    </xf>
  </cellXfs>
  <cellStyles count="1">
    <cellStyle xfId="0" name="Normal" builtinId="0"/>
  </cellStyles>
  <dxfs count="4">
    <dxf>
      <font/>
      <fill>
        <patternFill patternType="none"/>
      </fill>
      <border/>
    </dxf>
    <dxf>
      <font/>
      <fill>
        <patternFill patternType="solid">
          <fgColor rgb="FF1E317D"/>
          <bgColor rgb="FF1E317D"/>
        </patternFill>
      </fill>
      <border/>
    </dxf>
    <dxf>
      <font/>
      <fill>
        <patternFill patternType="solid">
          <fgColor rgb="FFA4C2F4"/>
          <bgColor rgb="FFA4C2F4"/>
        </patternFill>
      </fill>
      <border/>
    </dxf>
    <dxf>
      <font/>
      <fill>
        <patternFill patternType="solid">
          <fgColor rgb="FF6D9EEB"/>
          <bgColor rgb="FF6D9EEB"/>
        </patternFill>
      </fill>
      <border/>
    </dxf>
  </dxfs>
  <tableStyles count="2">
    <tableStyle count="3" pivot="0" name="Protein Requirements-style">
      <tableStyleElement dxfId="1" type="headerRow"/>
      <tableStyleElement dxfId="2" type="firstRowStripe"/>
      <tableStyleElement dxfId="3" type="secondRowStripe"/>
    </tableStyle>
    <tableStyle count="3" pivot="0" name="Calculations Page-style">
      <tableStyleElement dxfId="1" type="headerRow"/>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1466850</xdr:colOff>
      <xdr:row>0</xdr:row>
      <xdr:rowOff>180975</xdr:rowOff>
    </xdr:from>
    <xdr:ext cx="1752600"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990600</xdr:colOff>
      <xdr:row>0</xdr:row>
      <xdr:rowOff>180975</xdr:rowOff>
    </xdr:from>
    <xdr:ext cx="1724025" cy="12096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ref="F15:H21" displayName="Table_1" name="Table_1" id="1">
  <tableColumns count="3">
    <tableColumn name="Threshold" id="1"/>
    <tableColumn name="Grams" id="2"/>
    <tableColumn name="Calories" id="3"/>
  </tableColumns>
  <tableStyleInfo name="Protein Requirements-style" showColumnStripes="0" showFirstColumn="1" showLastColumn="1" showRowStripes="1"/>
</table>
</file>

<file path=xl/tables/table2.xml><?xml version="1.0" encoding="utf-8"?>
<table xmlns="http://schemas.openxmlformats.org/spreadsheetml/2006/main" ref="C9:E15" displayName="Table_2" name="Table_2" id="2">
  <tableColumns count="3">
    <tableColumn name="Threshold" id="1"/>
    <tableColumn name="Grams" id="2"/>
    <tableColumn name="Calories" id="3"/>
  </tableColumns>
  <tableStyleInfo name="Calculations Page-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3"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3"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32.25"/>
    <col customWidth="1" min="3" max="3" width="8.13"/>
    <col customWidth="1" min="4" max="4" width="9.25"/>
    <col customWidth="1" min="5" max="5" width="16.88"/>
    <col customWidth="1" min="6" max="6" width="21.25"/>
    <col customWidth="1" min="7" max="10" width="17.25"/>
    <col customWidth="1" min="11" max="11" width="21.13"/>
    <col customWidth="1" min="12" max="12" width="23.13"/>
    <col customWidth="1" min="13" max="22" width="6.88"/>
  </cols>
  <sheetData>
    <row r="2">
      <c r="B2" s="1"/>
      <c r="D2" s="2" t="s">
        <v>0</v>
      </c>
      <c r="J2" s="3"/>
    </row>
    <row r="5">
      <c r="D5" s="4" t="s">
        <v>1</v>
      </c>
    </row>
    <row r="9" ht="18.0" customHeight="1">
      <c r="B9" s="5" t="s">
        <v>2</v>
      </c>
      <c r="C9" s="6"/>
      <c r="D9" s="6"/>
      <c r="E9" s="6"/>
      <c r="F9" s="6"/>
      <c r="G9" s="6"/>
      <c r="H9" s="6"/>
      <c r="I9" s="6"/>
      <c r="J9" s="6"/>
      <c r="K9" s="6"/>
      <c r="L9" s="7"/>
      <c r="M9" s="8"/>
    </row>
    <row r="10" ht="18.0" customHeight="1">
      <c r="B10" s="9"/>
      <c r="L10" s="10"/>
      <c r="M10" s="8"/>
    </row>
    <row r="11" ht="18.0" customHeight="1">
      <c r="B11" s="9"/>
      <c r="L11" s="10"/>
      <c r="M11" s="8"/>
    </row>
    <row r="12" ht="18.0" customHeight="1">
      <c r="B12" s="9"/>
      <c r="L12" s="10"/>
      <c r="M12" s="8"/>
    </row>
    <row r="13" ht="18.0" customHeight="1">
      <c r="B13" s="11"/>
      <c r="C13" s="12"/>
      <c r="D13" s="12"/>
      <c r="E13" s="12"/>
      <c r="F13" s="12"/>
      <c r="G13" s="12"/>
      <c r="H13" s="12"/>
      <c r="I13" s="12"/>
      <c r="J13" s="12"/>
      <c r="K13" s="12"/>
      <c r="L13" s="13"/>
      <c r="M13" s="8"/>
    </row>
    <row r="14">
      <c r="B14" s="14"/>
      <c r="C14" s="14"/>
      <c r="D14" s="14"/>
      <c r="E14" s="14"/>
      <c r="F14" s="14"/>
      <c r="G14" s="14"/>
      <c r="H14" s="14"/>
      <c r="I14" s="14"/>
      <c r="J14" s="14"/>
      <c r="K14" s="14"/>
    </row>
    <row r="15">
      <c r="B15" s="15" t="s">
        <v>3</v>
      </c>
      <c r="C15" s="16"/>
      <c r="D15" s="17"/>
      <c r="E15" s="18" t="s">
        <v>4</v>
      </c>
      <c r="F15" s="19" t="s">
        <v>5</v>
      </c>
      <c r="G15" s="20" t="s">
        <v>6</v>
      </c>
      <c r="H15" s="20" t="s">
        <v>7</v>
      </c>
    </row>
    <row r="16">
      <c r="B16" s="21" t="s">
        <v>8</v>
      </c>
      <c r="C16" s="21"/>
      <c r="D16" s="22"/>
      <c r="E16" s="23" t="s">
        <v>9</v>
      </c>
      <c r="F16" s="24" t="s">
        <v>10</v>
      </c>
      <c r="G16" s="25">
        <f>sum(0.75*C16)</f>
        <v>0</v>
      </c>
      <c r="H16" s="25">
        <f t="shared" ref="H16:H21" si="1">sum(G16*4)</f>
        <v>0</v>
      </c>
    </row>
    <row r="17">
      <c r="B17" s="22"/>
      <c r="C17" s="22"/>
      <c r="D17" s="22"/>
      <c r="E17" s="26"/>
      <c r="F17" s="24" t="s">
        <v>11</v>
      </c>
      <c r="G17" s="25">
        <f>sum(1*C16)</f>
        <v>0</v>
      </c>
      <c r="H17" s="25">
        <f t="shared" si="1"/>
        <v>0</v>
      </c>
    </row>
    <row r="18">
      <c r="B18" s="22"/>
      <c r="C18" s="22"/>
      <c r="D18" s="22"/>
      <c r="E18" s="27" t="s">
        <v>12</v>
      </c>
      <c r="F18" s="24" t="s">
        <v>10</v>
      </c>
      <c r="G18" s="25">
        <f>sum(1.2*C16)</f>
        <v>0</v>
      </c>
      <c r="H18" s="25">
        <f t="shared" si="1"/>
        <v>0</v>
      </c>
    </row>
    <row r="19">
      <c r="B19" s="22"/>
      <c r="C19" s="22"/>
      <c r="D19" s="22"/>
      <c r="E19" s="26"/>
      <c r="F19" s="24" t="s">
        <v>11</v>
      </c>
      <c r="G19" s="25">
        <f>sum(1.8*C16)</f>
        <v>0</v>
      </c>
      <c r="H19" s="25">
        <f t="shared" si="1"/>
        <v>0</v>
      </c>
    </row>
    <row r="20" ht="18.75" customHeight="1">
      <c r="D20" s="22"/>
      <c r="E20" s="23" t="s">
        <v>13</v>
      </c>
      <c r="F20" s="24" t="s">
        <v>10</v>
      </c>
      <c r="G20" s="25">
        <f>sum(2*C16)</f>
        <v>0</v>
      </c>
      <c r="H20" s="25">
        <f t="shared" si="1"/>
        <v>0</v>
      </c>
    </row>
    <row r="21" ht="18.75" customHeight="1">
      <c r="D21" s="22"/>
      <c r="E21" s="26"/>
      <c r="F21" s="24" t="s">
        <v>11</v>
      </c>
      <c r="G21" s="25">
        <f>sum(2.4*C16)</f>
        <v>0</v>
      </c>
      <c r="H21" s="25">
        <f t="shared" si="1"/>
        <v>0</v>
      </c>
    </row>
    <row r="22" ht="18.75" customHeight="1"/>
  </sheetData>
  <mergeCells count="9">
    <mergeCell ref="E18:E19"/>
    <mergeCell ref="E20:E21"/>
    <mergeCell ref="B2:C7"/>
    <mergeCell ref="D2:I4"/>
    <mergeCell ref="J2:K7"/>
    <mergeCell ref="D5:I7"/>
    <mergeCell ref="B9:L13"/>
    <mergeCell ref="B15:C15"/>
    <mergeCell ref="E16:E17"/>
  </mergeCells>
  <drawing r:id="rId1"/>
  <tableParts count="1">
    <tablePart r:id="rId3"/>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4.88"/>
    <col customWidth="1" min="3" max="3" width="20.88"/>
    <col customWidth="1" min="4" max="4" width="47.13"/>
    <col customWidth="1" min="5" max="13" width="15.13"/>
    <col customWidth="1" min="14" max="21" width="6.88"/>
    <col customWidth="1" min="22" max="22" width="37.5"/>
  </cols>
  <sheetData>
    <row r="2">
      <c r="B2" s="28"/>
      <c r="D2" s="2" t="s">
        <v>0</v>
      </c>
      <c r="H2" s="3"/>
    </row>
    <row r="5">
      <c r="D5" s="4" t="s">
        <v>1</v>
      </c>
    </row>
    <row r="9">
      <c r="B9" s="18" t="s">
        <v>4</v>
      </c>
      <c r="C9" s="19" t="s">
        <v>5</v>
      </c>
      <c r="D9" s="20" t="s">
        <v>6</v>
      </c>
      <c r="E9" s="20" t="s">
        <v>7</v>
      </c>
    </row>
    <row r="10">
      <c r="B10" s="23" t="s">
        <v>9</v>
      </c>
      <c r="C10" s="24" t="s">
        <v>10</v>
      </c>
      <c r="D10" s="25" t="s">
        <v>14</v>
      </c>
      <c r="E10" s="25" t="s">
        <v>15</v>
      </c>
    </row>
    <row r="11">
      <c r="B11" s="26"/>
      <c r="C11" s="24" t="s">
        <v>11</v>
      </c>
      <c r="D11" s="25" t="s">
        <v>16</v>
      </c>
      <c r="E11" s="25" t="s">
        <v>15</v>
      </c>
    </row>
    <row r="12">
      <c r="B12" s="27" t="s">
        <v>12</v>
      </c>
      <c r="C12" s="24" t="s">
        <v>10</v>
      </c>
      <c r="D12" s="25" t="s">
        <v>17</v>
      </c>
      <c r="E12" s="25" t="s">
        <v>15</v>
      </c>
    </row>
    <row r="13">
      <c r="B13" s="26"/>
      <c r="C13" s="24" t="s">
        <v>11</v>
      </c>
      <c r="D13" s="25" t="s">
        <v>18</v>
      </c>
      <c r="E13" s="25" t="s">
        <v>15</v>
      </c>
    </row>
    <row r="14">
      <c r="B14" s="23" t="s">
        <v>13</v>
      </c>
      <c r="C14" s="24" t="s">
        <v>10</v>
      </c>
      <c r="D14" s="25" t="s">
        <v>19</v>
      </c>
      <c r="E14" s="25" t="s">
        <v>15</v>
      </c>
    </row>
    <row r="15">
      <c r="B15" s="26"/>
      <c r="C15" s="24" t="s">
        <v>11</v>
      </c>
      <c r="D15" s="25" t="s">
        <v>20</v>
      </c>
      <c r="E15" s="25" t="s">
        <v>15</v>
      </c>
    </row>
  </sheetData>
  <mergeCells count="7">
    <mergeCell ref="B2:C7"/>
    <mergeCell ref="D2:G4"/>
    <mergeCell ref="H2:I7"/>
    <mergeCell ref="D5:G7"/>
    <mergeCell ref="B10:B11"/>
    <mergeCell ref="B12:B13"/>
    <mergeCell ref="B14:B15"/>
  </mergeCells>
  <drawing r:id="rId1"/>
  <tableParts count="1">
    <tablePart r:id="rId3"/>
  </tableParts>
</worksheet>
</file>